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TEJADA\Desktop\PANAMA EN CIFRAS 2018-22 AGROPECUARIO\PRODUCCION AGROPECUARIA\PROD AGROPECUARIA (completo)\2 Cafe y caña\"/>
    </mc:Choice>
  </mc:AlternateContent>
  <bookViews>
    <workbookView xWindow="3964" yWindow="43" windowWidth="11591" windowHeight="8697"/>
  </bookViews>
  <sheets>
    <sheet name="Cuadro 3" sheetId="4" r:id="rId1"/>
  </sheets>
  <definedNames>
    <definedName name="_xlnm.Print_Area" localSheetId="0">'Cuadro 3'!$A$1:$O$15</definedName>
  </definedNames>
  <calcPr calcId="152511"/>
</workbook>
</file>

<file path=xl/calcChain.xml><?xml version="1.0" encoding="utf-8"?>
<calcChain xmlns="http://schemas.openxmlformats.org/spreadsheetml/2006/main">
  <c r="B5" i="4" l="1"/>
  <c r="B6" i="4"/>
  <c r="B7" i="4"/>
  <c r="B8" i="4"/>
  <c r="B9" i="4"/>
</calcChain>
</file>

<file path=xl/sharedStrings.xml><?xml version="1.0" encoding="utf-8"?>
<sst xmlns="http://schemas.openxmlformats.org/spreadsheetml/2006/main" count="29" uniqueCount="29">
  <si>
    <t>Cosecha de café (1) (en quintales pilados)</t>
  </si>
  <si>
    <t>Bocas del Toro</t>
  </si>
  <si>
    <t>Coclé</t>
  </si>
  <si>
    <t>Colón</t>
  </si>
  <si>
    <t>Chiriquí</t>
  </si>
  <si>
    <t>Darién</t>
  </si>
  <si>
    <t>Herrera</t>
  </si>
  <si>
    <t>Los Santos</t>
  </si>
  <si>
    <t>Veraguas</t>
  </si>
  <si>
    <t>Total</t>
  </si>
  <si>
    <t>Año agrícola</t>
  </si>
  <si>
    <t xml:space="preserve">Panamá  </t>
  </si>
  <si>
    <t>Provincia y comarca indígena</t>
  </si>
  <si>
    <t xml:space="preserve">Comarca Kuna Yala </t>
  </si>
  <si>
    <t>Comarca Emberá</t>
  </si>
  <si>
    <t>Comarca Ngäbe Buglé</t>
  </si>
  <si>
    <t xml:space="preserve">Panamá Oeste  </t>
  </si>
  <si>
    <t xml:space="preserve">    Agropecuario de 2011.</t>
  </si>
  <si>
    <t xml:space="preserve">    investigación especial  realizada en los beneficios  de Café. Para el resto de las  provincias y comarcas  los datos  están  basados en el VII Cenos Nacional </t>
  </si>
  <si>
    <t>2019/20</t>
  </si>
  <si>
    <t>2020/21</t>
  </si>
  <si>
    <t>2018/19</t>
  </si>
  <si>
    <t>2021/22 (E)</t>
  </si>
  <si>
    <t>Cuadro 3.  COSECHA DE CAFÉ EN LA REPÚBLICA, POR PROVINCIA Y COMARCA INDÍGENA:  
AÑOS AGRÍCOLAS 2018/19 A 2022/23</t>
  </si>
  <si>
    <t>(E) Cifras estimadas</t>
  </si>
  <si>
    <t>2022/23</t>
  </si>
  <si>
    <t>(1) A partir del año agrícola 2016/17 y 2017/18, la encuesta se desarrolla de forma completa en la provincia de Chiriquí y de forma parcial en la Comarca Ngäbe</t>
  </si>
  <si>
    <t xml:space="preserve">    Buglé correspondiente a la provincia de Chiriquí. Para las provincias de Coclé, Colón, Panamá, Panamá Oeste y Veraguas la información se obtiene de una </t>
  </si>
  <si>
    <t xml:space="preserve">(2) Para el año agrícola 2018/19, la información suministrada es el resultado de la investigación de los beneficios de café.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</si>
</sst>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0" fillId="0" borderId="8" xfId="0" applyBorder="1" applyAlignment="1"/>
    <xf numFmtId="0" fontId="0" fillId="0" borderId="0" xfId="0" applyBorder="1"/>
    <xf numFmtId="3" fontId="0" fillId="0" borderId="0" xfId="0" applyNumberFormat="1" applyBorder="1"/>
    <xf numFmtId="3" fontId="0" fillId="0" borderId="5" xfId="0" applyNumberFormat="1" applyBorder="1" applyAlignment="1">
      <alignment horizontal="right"/>
    </xf>
    <xf numFmtId="3" fontId="0" fillId="0" borderId="4" xfId="0" applyNumberFormat="1" applyBorder="1" applyAlignment="1">
      <alignment horizontal="right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right"/>
    </xf>
    <xf numFmtId="3" fontId="0" fillId="0" borderId="2" xfId="0" applyNumberFormat="1" applyFill="1" applyBorder="1" applyAlignment="1">
      <alignment horizontal="right"/>
    </xf>
    <xf numFmtId="3" fontId="0" fillId="0" borderId="7" xfId="0" applyNumberFormat="1" applyFill="1" applyBorder="1" applyAlignment="1">
      <alignment horizontal="right"/>
    </xf>
    <xf numFmtId="0" fontId="3" fillId="0" borderId="13" xfId="0" applyFont="1" applyBorder="1" applyAlignment="1">
      <alignment horizontal="centerContinuous" vertical="center" wrapText="1"/>
    </xf>
    <xf numFmtId="0" fontId="3" fillId="2" borderId="9" xfId="0" applyFont="1" applyFill="1" applyBorder="1" applyAlignment="1">
      <alignment horizontal="centerContinuous" vertical="center" wrapText="1"/>
    </xf>
    <xf numFmtId="0" fontId="3" fillId="2" borderId="12" xfId="0" applyFont="1" applyFill="1" applyBorder="1" applyAlignment="1">
      <alignment horizontal="centerContinuous" vertical="center" wrapText="1"/>
    </xf>
    <xf numFmtId="0" fontId="2" fillId="0" borderId="0" xfId="0" applyFont="1" applyBorder="1" applyAlignment="1">
      <alignment horizontal="left"/>
    </xf>
    <xf numFmtId="0" fontId="0" fillId="0" borderId="0" xfId="0" applyFont="1" applyFill="1" applyBorder="1" applyAlignment="1"/>
    <xf numFmtId="0" fontId="2" fillId="0" borderId="0" xfId="0" applyFont="1" applyFill="1" applyBorder="1" applyAlignment="1"/>
    <xf numFmtId="0" fontId="4" fillId="0" borderId="13" xfId="0" applyFont="1" applyBorder="1" applyAlignment="1">
      <alignment horizontal="centerContinuous" vertical="top" wrapText="1"/>
    </xf>
    <xf numFmtId="3" fontId="3" fillId="0" borderId="11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0" fontId="2" fillId="0" borderId="1" xfId="0" applyFont="1" applyBorder="1" applyAlignment="1"/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left" wrapText="1"/>
    </xf>
    <xf numFmtId="49" fontId="2" fillId="0" borderId="0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EFD9"/>
      <color rgb="FFE2EF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showGridLines="0" tabSelected="1" topLeftCell="A2" zoomScale="85" zoomScaleNormal="85" workbookViewId="0">
      <selection activeCell="A10" sqref="A10"/>
    </sheetView>
  </sheetViews>
  <sheetFormatPr baseColWidth="10" defaultRowHeight="12.85" x14ac:dyDescent="0.2"/>
  <cols>
    <col min="1" max="1" width="14.75" customWidth="1"/>
    <col min="2" max="2" width="7.875" customWidth="1"/>
    <col min="3" max="3" width="7.25" customWidth="1"/>
    <col min="4" max="4" width="7.875" customWidth="1"/>
    <col min="5" max="5" width="6.375" customWidth="1"/>
    <col min="6" max="6" width="8.75" customWidth="1"/>
    <col min="7" max="7" width="7.125" customWidth="1"/>
    <col min="8" max="8" width="7.875" customWidth="1"/>
    <col min="9" max="10" width="7.75" customWidth="1"/>
    <col min="11" max="11" width="8.375" customWidth="1"/>
    <col min="12" max="12" width="9.75" customWidth="1"/>
    <col min="13" max="13" width="10.125" customWidth="1"/>
    <col min="14" max="14" width="9.25" customWidth="1"/>
    <col min="15" max="15" width="9.875" customWidth="1"/>
  </cols>
  <sheetData>
    <row r="1" spans="1:15" ht="50.3" customHeight="1" x14ac:dyDescent="0.2">
      <c r="A1" s="19" t="s">
        <v>23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ht="28.55" customHeight="1" x14ac:dyDescent="0.2">
      <c r="A2" s="25" t="s">
        <v>10</v>
      </c>
      <c r="B2" s="14" t="s">
        <v>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28.55" customHeight="1" x14ac:dyDescent="0.2">
      <c r="A3" s="26"/>
      <c r="B3" s="28" t="s">
        <v>9</v>
      </c>
      <c r="C3" s="14" t="s">
        <v>12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ht="48.85" customHeight="1" x14ac:dyDescent="0.2">
      <c r="A4" s="27"/>
      <c r="B4" s="29"/>
      <c r="C4" s="7" t="s">
        <v>1</v>
      </c>
      <c r="D4" s="8" t="s">
        <v>2</v>
      </c>
      <c r="E4" s="8" t="s">
        <v>3</v>
      </c>
      <c r="F4" s="8" t="s">
        <v>4</v>
      </c>
      <c r="G4" s="8" t="s">
        <v>5</v>
      </c>
      <c r="H4" s="8" t="s">
        <v>6</v>
      </c>
      <c r="I4" s="8" t="s">
        <v>7</v>
      </c>
      <c r="J4" s="8" t="s">
        <v>11</v>
      </c>
      <c r="K4" s="8" t="s">
        <v>16</v>
      </c>
      <c r="L4" s="8" t="s">
        <v>8</v>
      </c>
      <c r="M4" s="9" t="s">
        <v>13</v>
      </c>
      <c r="N4" s="9" t="s">
        <v>14</v>
      </c>
      <c r="O4" s="9" t="s">
        <v>15</v>
      </c>
    </row>
    <row r="5" spans="1:15" ht="71.3" customHeight="1" x14ac:dyDescent="0.2">
      <c r="A5" s="2" t="s">
        <v>21</v>
      </c>
      <c r="B5" s="20">
        <f t="shared" ref="B5:B8" si="0">SUM(C5:O5)</f>
        <v>153441</v>
      </c>
      <c r="C5" s="5">
        <v>5338</v>
      </c>
      <c r="D5" s="5">
        <v>16600</v>
      </c>
      <c r="E5" s="5">
        <v>5900</v>
      </c>
      <c r="F5" s="5">
        <v>103700</v>
      </c>
      <c r="G5" s="5">
        <v>3195</v>
      </c>
      <c r="H5" s="5">
        <v>2616</v>
      </c>
      <c r="I5" s="5">
        <v>240</v>
      </c>
      <c r="J5" s="5">
        <v>4300</v>
      </c>
      <c r="K5" s="5">
        <v>4100</v>
      </c>
      <c r="L5" s="5">
        <v>2400</v>
      </c>
      <c r="M5" s="5">
        <v>3277</v>
      </c>
      <c r="N5" s="5">
        <v>475</v>
      </c>
      <c r="O5" s="6">
        <v>1300</v>
      </c>
    </row>
    <row r="6" spans="1:15" ht="71.3" customHeight="1" x14ac:dyDescent="0.2">
      <c r="A6" s="2" t="s">
        <v>19</v>
      </c>
      <c r="B6" s="21">
        <f t="shared" si="0"/>
        <v>151641</v>
      </c>
      <c r="C6" s="5">
        <v>5338</v>
      </c>
      <c r="D6" s="5">
        <v>13900</v>
      </c>
      <c r="E6" s="5">
        <v>7300</v>
      </c>
      <c r="F6" s="5">
        <v>101800</v>
      </c>
      <c r="G6" s="5">
        <v>3195</v>
      </c>
      <c r="H6" s="5">
        <v>2616</v>
      </c>
      <c r="I6" s="5">
        <v>240</v>
      </c>
      <c r="J6" s="5">
        <v>4000</v>
      </c>
      <c r="K6" s="5">
        <v>5500</v>
      </c>
      <c r="L6" s="5">
        <v>2600</v>
      </c>
      <c r="M6" s="5">
        <v>3277</v>
      </c>
      <c r="N6" s="5">
        <v>475</v>
      </c>
      <c r="O6" s="6">
        <v>1400</v>
      </c>
    </row>
    <row r="7" spans="1:15" ht="71.3" customHeight="1" x14ac:dyDescent="0.2">
      <c r="A7" s="2" t="s">
        <v>20</v>
      </c>
      <c r="B7" s="21">
        <f t="shared" si="0"/>
        <v>146541</v>
      </c>
      <c r="C7" s="5">
        <v>5338</v>
      </c>
      <c r="D7" s="5">
        <v>14700</v>
      </c>
      <c r="E7" s="5">
        <v>7700</v>
      </c>
      <c r="F7" s="5">
        <v>94800</v>
      </c>
      <c r="G7" s="5">
        <v>3195</v>
      </c>
      <c r="H7" s="5">
        <v>2616</v>
      </c>
      <c r="I7" s="5">
        <v>240</v>
      </c>
      <c r="J7" s="5">
        <v>4200</v>
      </c>
      <c r="K7" s="5">
        <v>6000</v>
      </c>
      <c r="L7" s="5">
        <v>2700</v>
      </c>
      <c r="M7" s="5">
        <v>3277</v>
      </c>
      <c r="N7" s="5">
        <v>475</v>
      </c>
      <c r="O7" s="6">
        <v>1300</v>
      </c>
    </row>
    <row r="8" spans="1:15" ht="71.3" customHeight="1" x14ac:dyDescent="0.2">
      <c r="A8" s="2" t="s">
        <v>22</v>
      </c>
      <c r="B8" s="21">
        <f t="shared" si="0"/>
        <v>152031</v>
      </c>
      <c r="C8" s="5">
        <v>5338</v>
      </c>
      <c r="D8" s="5">
        <v>15460</v>
      </c>
      <c r="E8" s="5">
        <v>8191</v>
      </c>
      <c r="F8" s="5">
        <v>98310</v>
      </c>
      <c r="G8" s="5">
        <v>3195</v>
      </c>
      <c r="H8" s="5">
        <v>2616</v>
      </c>
      <c r="I8" s="5">
        <v>240</v>
      </c>
      <c r="J8" s="5">
        <v>4167</v>
      </c>
      <c r="K8" s="5">
        <v>6667</v>
      </c>
      <c r="L8" s="5">
        <v>2762</v>
      </c>
      <c r="M8" s="5">
        <v>3277</v>
      </c>
      <c r="N8" s="5">
        <v>475</v>
      </c>
      <c r="O8" s="6">
        <v>1333</v>
      </c>
    </row>
    <row r="9" spans="1:15" ht="71.3" customHeight="1" x14ac:dyDescent="0.2">
      <c r="A9" s="22" t="s">
        <v>25</v>
      </c>
      <c r="B9" s="10">
        <f>SUM(C9:O9)</f>
        <v>142741</v>
      </c>
      <c r="C9" s="11">
        <v>5338</v>
      </c>
      <c r="D9" s="11">
        <v>17000</v>
      </c>
      <c r="E9" s="11">
        <v>6200</v>
      </c>
      <c r="F9" s="11">
        <v>89600</v>
      </c>
      <c r="G9" s="11">
        <v>3195</v>
      </c>
      <c r="H9" s="11">
        <v>2616</v>
      </c>
      <c r="I9" s="11">
        <v>240</v>
      </c>
      <c r="J9" s="11">
        <v>3900</v>
      </c>
      <c r="K9" s="11">
        <v>6000</v>
      </c>
      <c r="L9" s="11">
        <v>3400</v>
      </c>
      <c r="M9" s="11">
        <v>3277</v>
      </c>
      <c r="N9" s="11">
        <v>475</v>
      </c>
      <c r="O9" s="12">
        <v>1500</v>
      </c>
    </row>
    <row r="10" spans="1:15" ht="31.55" customHeight="1" x14ac:dyDescent="0.2">
      <c r="A10" s="16" t="s">
        <v>26</v>
      </c>
      <c r="B10" s="3"/>
      <c r="C10" s="3"/>
      <c r="D10" s="3"/>
      <c r="E10" s="3"/>
      <c r="F10" s="3"/>
      <c r="G10" s="3"/>
      <c r="H10" s="4"/>
      <c r="I10" s="3"/>
      <c r="J10" s="4"/>
      <c r="K10" s="4"/>
      <c r="L10" s="3"/>
      <c r="M10" s="3"/>
      <c r="N10" s="3"/>
      <c r="O10" s="3"/>
    </row>
    <row r="11" spans="1:15" x14ac:dyDescent="0.2">
      <c r="A11" s="17" t="s">
        <v>27</v>
      </c>
    </row>
    <row r="12" spans="1:15" x14ac:dyDescent="0.2">
      <c r="A12" s="18" t="s">
        <v>18</v>
      </c>
    </row>
    <row r="13" spans="1:15" x14ac:dyDescent="0.2">
      <c r="A13" s="17" t="s">
        <v>17</v>
      </c>
    </row>
    <row r="14" spans="1:15" ht="21.75" customHeight="1" x14ac:dyDescent="0.2">
      <c r="A14" s="17" t="s">
        <v>28</v>
      </c>
    </row>
    <row r="15" spans="1:15" ht="20.350000000000001" customHeight="1" x14ac:dyDescent="0.2">
      <c r="A15" s="30" t="s">
        <v>24</v>
      </c>
      <c r="B15" s="31"/>
      <c r="C15" s="31"/>
      <c r="D15" s="31"/>
    </row>
    <row r="16" spans="1:15" ht="26.2" customHeight="1" x14ac:dyDescent="0.2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2:4" x14ac:dyDescent="0.2">
      <c r="D17" s="1"/>
    </row>
    <row r="19" spans="2:4" x14ac:dyDescent="0.2">
      <c r="B19" s="3"/>
      <c r="C19" s="3"/>
    </row>
  </sheetData>
  <mergeCells count="4">
    <mergeCell ref="A16:O16"/>
    <mergeCell ref="A2:A4"/>
    <mergeCell ref="B3:B4"/>
    <mergeCell ref="A15:D15"/>
  </mergeCells>
  <phoneticPr fontId="1" type="noConversion"/>
  <printOptions horizontalCentered="1"/>
  <pageMargins left="0.74803149606299213" right="0.74803149606299213" top="0.98425196850393704" bottom="0.98425196850393704" header="0.19685039370078741" footer="0"/>
  <pageSetup scale="70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3</vt:lpstr>
      <vt:lpstr>'Cuadro 3'!Área_de_impresión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BCEDENO</dc:creator>
  <cp:lastModifiedBy>VIRNA TEJADA</cp:lastModifiedBy>
  <cp:lastPrinted>2024-02-15T14:59:41Z</cp:lastPrinted>
  <dcterms:created xsi:type="dcterms:W3CDTF">2009-06-22T16:47:04Z</dcterms:created>
  <dcterms:modified xsi:type="dcterms:W3CDTF">2024-06-07T14:35:08Z</dcterms:modified>
</cp:coreProperties>
</file>